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ranguezabogados.sharepoint.com/sites/Nimbus/Documentos compartidos/Documentos para enviar/"/>
    </mc:Choice>
  </mc:AlternateContent>
  <xr:revisionPtr revIDLastSave="23" documentId="13_ncr:1_{B1CA9610-3ED9-430F-AB30-C24FEE337506}" xr6:coauthVersionLast="47" xr6:coauthVersionMax="47" xr10:uidLastSave="{5704E728-81B4-4D2D-9D43-195B47BFAC6C}"/>
  <bookViews>
    <workbookView xWindow="28680" yWindow="-120" windowWidth="29040" windowHeight="15840" xr2:uid="{00000000-000D-0000-FFFF-FFFF00000000}"/>
  </bookViews>
  <sheets>
    <sheet name="BITCOIN" sheetId="1" r:id="rId1"/>
    <sheet name="ETHEREUM" sheetId="2" r:id="rId2"/>
    <sheet name="USD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H11" i="3" s="1"/>
  <c r="F11" i="3"/>
  <c r="G10" i="3"/>
  <c r="F10" i="3"/>
  <c r="G9" i="3"/>
  <c r="H9" i="3" s="1"/>
  <c r="F9" i="3"/>
  <c r="G8" i="3"/>
  <c r="F8" i="3"/>
  <c r="G7" i="3"/>
  <c r="H7" i="3" s="1"/>
  <c r="F7" i="3"/>
  <c r="G6" i="3"/>
  <c r="F6" i="3"/>
  <c r="G11" i="2"/>
  <c r="F11" i="2"/>
  <c r="H11" i="2" s="1"/>
  <c r="I11" i="2" s="1"/>
  <c r="H10" i="2"/>
  <c r="I10" i="2" s="1"/>
  <c r="G10" i="2"/>
  <c r="F10" i="2"/>
  <c r="G9" i="2"/>
  <c r="H9" i="2" s="1"/>
  <c r="I9" i="2" s="1"/>
  <c r="F9" i="2"/>
  <c r="G8" i="2"/>
  <c r="H8" i="2" s="1"/>
  <c r="I8" i="2" s="1"/>
  <c r="F8" i="2"/>
  <c r="G7" i="2"/>
  <c r="F7" i="2"/>
  <c r="H7" i="2" s="1"/>
  <c r="I7" i="2" s="1"/>
  <c r="H6" i="2"/>
  <c r="I6" i="2" s="1"/>
  <c r="G6" i="2"/>
  <c r="F6" i="2"/>
  <c r="F11" i="1"/>
  <c r="H11" i="1" s="1"/>
  <c r="I11" i="1" s="1"/>
  <c r="G11" i="1"/>
  <c r="F12" i="1"/>
  <c r="G12" i="1"/>
  <c r="H12" i="1" s="1"/>
  <c r="I12" i="1" s="1"/>
  <c r="G10" i="1"/>
  <c r="F10" i="1"/>
  <c r="G9" i="1"/>
  <c r="F9" i="1"/>
  <c r="F8" i="1"/>
  <c r="F7" i="1"/>
  <c r="G8" i="1"/>
  <c r="G7" i="1"/>
  <c r="H7" i="1" l="1"/>
  <c r="H8" i="1"/>
  <c r="H10" i="1"/>
  <c r="I10" i="1" s="1"/>
  <c r="H6" i="3"/>
  <c r="H13" i="3" s="1"/>
  <c r="H8" i="3"/>
  <c r="H10" i="3"/>
  <c r="I13" i="2"/>
  <c r="H9" i="1"/>
  <c r="I9" i="1" s="1"/>
  <c r="I8" i="1"/>
  <c r="I7" i="1"/>
  <c r="I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</author>
  </authors>
  <commentList>
    <comment ref="I4" authorId="0" shapeId="0" xr:uid="{7DD9EEEF-9A92-4961-986A-857BA08E70C7}">
      <text>
        <r>
          <rPr>
            <b/>
            <sz val="9"/>
            <color indexed="81"/>
            <rFont val="Tahoma"/>
            <family val="2"/>
          </rPr>
          <t>PRECIO DE CIERRE DEL 27 DE ENERO DE 2021 EN BINANCE EN EL PAR BTC/USDT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</author>
  </authors>
  <commentList>
    <comment ref="I3" authorId="0" shapeId="0" xr:uid="{70DE2EAC-74B8-4F98-9C8B-AF7310DB15FB}">
      <text>
        <r>
          <rPr>
            <b/>
            <sz val="9"/>
            <color indexed="81"/>
            <rFont val="Tahoma"/>
            <family val="2"/>
          </rPr>
          <t>PRECIO DE CIERRE DEL 27 DE ENERO DE 2021 EN BINANCE EN EL PAR ETH/USDT</t>
        </r>
      </text>
    </comment>
  </commentList>
</comments>
</file>

<file path=xl/sharedStrings.xml><?xml version="1.0" encoding="utf-8"?>
<sst xmlns="http://schemas.openxmlformats.org/spreadsheetml/2006/main" count="65" uniqueCount="21">
  <si>
    <t>DIRECCIÓN</t>
  </si>
  <si>
    <t>AIRDROP 1 GNBU</t>
  </si>
  <si>
    <t>AIRDROP 2 GNBU</t>
  </si>
  <si>
    <t>PRECIO AIRDROPS ($)</t>
  </si>
  <si>
    <t>AIRDROP 2 GNBU (x12)</t>
  </si>
  <si>
    <t>VALOR TOTAL AIRDROPS ($)</t>
  </si>
  <si>
    <t>PRECIO DE BITCOIN USADO POR NIMBUS (27-01-2021):</t>
  </si>
  <si>
    <t>SALDO BTC ORIGINAL EN NIMBUS</t>
  </si>
  <si>
    <t>TOTAL RECLAMACIÓN (BTC):</t>
  </si>
  <si>
    <t>AIRDROP NBU</t>
  </si>
  <si>
    <t>VALOR AIRDROP 1 GNBU ($)</t>
  </si>
  <si>
    <t>VALOR AIRDROPS 2-13 GNBU ($)</t>
  </si>
  <si>
    <t>0x00000000000000000000000000000000000000000</t>
  </si>
  <si>
    <t>PRECIO DE ETHEREUM USADO POR NIMBUS (27-01-2021):</t>
  </si>
  <si>
    <t>TOTAL RECLAMACIÓN (ETH):</t>
  </si>
  <si>
    <t>TOTAL RECLAMACIÓN (USDT):</t>
  </si>
  <si>
    <t xml:space="preserve">xxx@xxx.com </t>
  </si>
  <si>
    <t xml:space="preserve">Cuenta 1 </t>
  </si>
  <si>
    <t xml:space="preserve">Cuenta 2 </t>
  </si>
  <si>
    <t xml:space="preserve">Cuenta 3 </t>
  </si>
  <si>
    <t>Dirección de correo electrónico de la o las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</si>
</sst>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540A]#,##0.00"/>
    <numFmt numFmtId="166" formatCode="#,##0.00000000\ [$₿]" x16r2:formatCode16="#,##0.00000000\ [$₿-x-xbt1]"/>
    <numFmt numFmtId="167" formatCode="0.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6" fontId="1" fillId="4" borderId="0" xfId="0" applyNumberFormat="1" applyFont="1" applyFill="1" applyAlignment="1">
      <alignment horizontal="center" vertical="center"/>
    </xf>
    <xf numFmtId="167" fontId="1" fillId="4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@xxx.com%20" TargetMode="External"/><Relationship Id="rId2" Type="http://schemas.openxmlformats.org/officeDocument/2006/relationships/hyperlink" Target="mailto:xxx@xxx.com%20" TargetMode="External"/><Relationship Id="rId1" Type="http://schemas.openxmlformats.org/officeDocument/2006/relationships/hyperlink" Target="mailto:xxx@xxx.com%20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4"/>
  <sheetViews>
    <sheetView tabSelected="1" workbookViewId="0">
      <selection activeCell="F21" sqref="F21:F22"/>
    </sheetView>
  </sheetViews>
  <sheetFormatPr baseColWidth="10" defaultColWidth="9.1796875" defaultRowHeight="14.5" x14ac:dyDescent="0.35"/>
  <cols>
    <col min="1" max="1" width="9.1796875" style="1"/>
    <col min="2" max="2" width="45.453125" style="1" bestFit="1" customWidth="1"/>
    <col min="3" max="3" width="29.54296875" style="1" customWidth="1"/>
    <col min="4" max="4" width="26.26953125" style="1" customWidth="1"/>
    <col min="5" max="5" width="34.453125" style="1" customWidth="1"/>
    <col min="6" max="6" width="25.81640625" style="1" bestFit="1" customWidth="1"/>
    <col min="7" max="7" width="29.7265625" style="1" bestFit="1" customWidth="1"/>
    <col min="8" max="8" width="25.54296875" style="1" bestFit="1" customWidth="1"/>
    <col min="9" max="9" width="30.453125" style="1" bestFit="1" customWidth="1"/>
    <col min="10" max="16384" width="9.1796875" style="1"/>
  </cols>
  <sheetData>
    <row r="1" spans="2:9" x14ac:dyDescent="0.35">
      <c r="C1" s="2" t="s">
        <v>17</v>
      </c>
      <c r="D1" s="2" t="s">
        <v>18</v>
      </c>
      <c r="E1" s="2" t="s">
        <v>19</v>
      </c>
    </row>
    <row r="2" spans="2:9" ht="28" customHeight="1" x14ac:dyDescent="0.35">
      <c r="B2" s="13" t="s">
        <v>20</v>
      </c>
      <c r="C2" s="12" t="s">
        <v>16</v>
      </c>
      <c r="D2" s="12" t="s">
        <v>16</v>
      </c>
      <c r="E2" s="12" t="s">
        <v>16</v>
      </c>
      <c r="G2" s="2"/>
    </row>
    <row r="3" spans="2:9" x14ac:dyDescent="0.35">
      <c r="C3" s="2" t="s">
        <v>9</v>
      </c>
      <c r="D3" s="2" t="s">
        <v>1</v>
      </c>
      <c r="E3" s="2" t="s">
        <v>2</v>
      </c>
      <c r="G3" s="2"/>
    </row>
    <row r="4" spans="2:9" x14ac:dyDescent="0.35">
      <c r="B4" s="3" t="s">
        <v>3</v>
      </c>
      <c r="C4" s="8">
        <v>1</v>
      </c>
      <c r="D4" s="8">
        <v>13.7</v>
      </c>
      <c r="E4" s="8">
        <v>17.2</v>
      </c>
      <c r="H4" s="3" t="s">
        <v>6</v>
      </c>
      <c r="I4" s="7">
        <v>30366.15</v>
      </c>
    </row>
    <row r="6" spans="2:9" x14ac:dyDescent="0.35">
      <c r="B6" s="2" t="s">
        <v>0</v>
      </c>
      <c r="C6" s="2" t="s">
        <v>9</v>
      </c>
      <c r="D6" s="2" t="s">
        <v>1</v>
      </c>
      <c r="E6" s="2" t="s">
        <v>4</v>
      </c>
      <c r="F6" s="2" t="s">
        <v>10</v>
      </c>
      <c r="G6" s="2" t="s">
        <v>11</v>
      </c>
      <c r="H6" s="2" t="s">
        <v>5</v>
      </c>
      <c r="I6" s="2" t="s">
        <v>7</v>
      </c>
    </row>
    <row r="7" spans="2:9" x14ac:dyDescent="0.35">
      <c r="B7" s="1" t="s">
        <v>12</v>
      </c>
      <c r="C7" s="1">
        <v>0</v>
      </c>
      <c r="D7" s="1">
        <v>0</v>
      </c>
      <c r="E7" s="1">
        <v>0</v>
      </c>
      <c r="F7" s="4">
        <f t="shared" ref="F7:F10" si="0">D7*D$4</f>
        <v>0</v>
      </c>
      <c r="G7" s="4">
        <f t="shared" ref="G7:G10" si="1">E7*12*E$4</f>
        <v>0</v>
      </c>
      <c r="H7" s="5">
        <f>C7+G7+F7</f>
        <v>0</v>
      </c>
      <c r="I7" s="6">
        <f t="shared" ref="I7:I12" si="2">H7/I$4</f>
        <v>0</v>
      </c>
    </row>
    <row r="8" spans="2:9" x14ac:dyDescent="0.35">
      <c r="B8" s="1" t="s">
        <v>12</v>
      </c>
      <c r="C8" s="1">
        <v>0</v>
      </c>
      <c r="D8" s="1">
        <v>0</v>
      </c>
      <c r="E8" s="1">
        <v>0</v>
      </c>
      <c r="F8" s="4">
        <f t="shared" si="0"/>
        <v>0</v>
      </c>
      <c r="G8" s="4">
        <f t="shared" si="1"/>
        <v>0</v>
      </c>
      <c r="H8" s="5">
        <f t="shared" ref="H8:H10" si="3">C8+G8+F8</f>
        <v>0</v>
      </c>
      <c r="I8" s="6">
        <f t="shared" si="2"/>
        <v>0</v>
      </c>
    </row>
    <row r="9" spans="2:9" x14ac:dyDescent="0.35">
      <c r="B9" s="1" t="s">
        <v>12</v>
      </c>
      <c r="C9" s="1">
        <v>0</v>
      </c>
      <c r="D9" s="1">
        <v>0</v>
      </c>
      <c r="E9" s="1">
        <v>0</v>
      </c>
      <c r="F9" s="4">
        <f t="shared" si="0"/>
        <v>0</v>
      </c>
      <c r="G9" s="4">
        <f t="shared" si="1"/>
        <v>0</v>
      </c>
      <c r="H9" s="5">
        <f t="shared" si="3"/>
        <v>0</v>
      </c>
      <c r="I9" s="6">
        <f t="shared" si="2"/>
        <v>0</v>
      </c>
    </row>
    <row r="10" spans="2:9" x14ac:dyDescent="0.35">
      <c r="B10" s="1" t="s">
        <v>12</v>
      </c>
      <c r="C10" s="1">
        <v>0</v>
      </c>
      <c r="D10" s="1">
        <v>0</v>
      </c>
      <c r="E10" s="1">
        <v>0</v>
      </c>
      <c r="F10" s="4">
        <f t="shared" si="0"/>
        <v>0</v>
      </c>
      <c r="G10" s="4">
        <f t="shared" si="1"/>
        <v>0</v>
      </c>
      <c r="H10" s="5">
        <f t="shared" si="3"/>
        <v>0</v>
      </c>
      <c r="I10" s="6">
        <f t="shared" si="2"/>
        <v>0</v>
      </c>
    </row>
    <row r="11" spans="2:9" x14ac:dyDescent="0.35">
      <c r="B11" s="1" t="s">
        <v>12</v>
      </c>
      <c r="C11" s="1">
        <v>0</v>
      </c>
      <c r="D11" s="1">
        <v>0</v>
      </c>
      <c r="E11" s="1">
        <v>0</v>
      </c>
      <c r="F11" s="4">
        <f t="shared" ref="F11:F12" si="4">D11*D$4</f>
        <v>0</v>
      </c>
      <c r="G11" s="4">
        <f t="shared" ref="G11:G12" si="5">E11*12*E$4</f>
        <v>0</v>
      </c>
      <c r="H11" s="5">
        <f t="shared" ref="H11:H12" si="6">C11+G11+F11</f>
        <v>0</v>
      </c>
      <c r="I11" s="6">
        <f t="shared" si="2"/>
        <v>0</v>
      </c>
    </row>
    <row r="12" spans="2:9" x14ac:dyDescent="0.35">
      <c r="B12" s="1" t="s">
        <v>12</v>
      </c>
      <c r="C12" s="1">
        <v>0</v>
      </c>
      <c r="D12" s="1">
        <v>0</v>
      </c>
      <c r="E12" s="1">
        <v>0</v>
      </c>
      <c r="F12" s="4">
        <f t="shared" si="4"/>
        <v>0</v>
      </c>
      <c r="G12" s="4">
        <f t="shared" si="5"/>
        <v>0</v>
      </c>
      <c r="H12" s="5">
        <f t="shared" si="6"/>
        <v>0</v>
      </c>
      <c r="I12" s="6">
        <f t="shared" si="2"/>
        <v>0</v>
      </c>
    </row>
    <row r="14" spans="2:9" x14ac:dyDescent="0.35">
      <c r="H14" s="2" t="s">
        <v>8</v>
      </c>
      <c r="I14" s="9">
        <f>SUM(I7:I12)</f>
        <v>0</v>
      </c>
    </row>
  </sheetData>
  <hyperlinks>
    <hyperlink ref="C2" r:id="rId1" xr:uid="{61530D32-F956-4E40-A394-0FFE5DF696DC}"/>
    <hyperlink ref="D2" r:id="rId2" xr:uid="{750DCD10-043B-40C5-8575-307007DEA4B7}"/>
    <hyperlink ref="E2" r:id="rId3" xr:uid="{28C0CDE1-1FF9-42E1-BBC1-B67A20481264}"/>
  </hyperlinks>
  <pageMargins left="0.7" right="0.7" top="0.75" bottom="0.75" header="0.3" footer="0.3"/>
  <pageSetup paperSize="9" orientation="portrait" horizontalDpi="1200" verticalDpi="1200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AECF-8BAB-4D26-940B-1BE034884DC6}">
  <dimension ref="B1:I13"/>
  <sheetViews>
    <sheetView workbookViewId="0">
      <selection activeCell="L15" sqref="L15"/>
    </sheetView>
  </sheetViews>
  <sheetFormatPr baseColWidth="10" defaultColWidth="9.1796875" defaultRowHeight="14.5" x14ac:dyDescent="0.35"/>
  <cols>
    <col min="1" max="1" width="9.1796875" style="1"/>
    <col min="2" max="2" width="45.453125" style="1" bestFit="1" customWidth="1"/>
    <col min="3" max="3" width="13.26953125" style="1" bestFit="1" customWidth="1"/>
    <col min="4" max="4" width="16.453125" style="1" bestFit="1" customWidth="1"/>
    <col min="5" max="5" width="21.453125" style="1" bestFit="1" customWidth="1"/>
    <col min="6" max="6" width="25.81640625" style="1" bestFit="1" customWidth="1"/>
    <col min="7" max="7" width="29.7265625" style="1" bestFit="1" customWidth="1"/>
    <col min="8" max="8" width="25.54296875" style="1" bestFit="1" customWidth="1"/>
    <col min="9" max="9" width="30.453125" style="1" bestFit="1" customWidth="1"/>
    <col min="10" max="16384" width="9.1796875" style="1"/>
  </cols>
  <sheetData>
    <row r="1" spans="2:9" x14ac:dyDescent="0.35">
      <c r="G1" s="2"/>
    </row>
    <row r="2" spans="2:9" x14ac:dyDescent="0.35">
      <c r="C2" s="2" t="s">
        <v>9</v>
      </c>
      <c r="D2" s="2" t="s">
        <v>1</v>
      </c>
      <c r="E2" s="2" t="s">
        <v>2</v>
      </c>
      <c r="G2" s="2"/>
    </row>
    <row r="3" spans="2:9" x14ac:dyDescent="0.35">
      <c r="B3" s="3" t="s">
        <v>3</v>
      </c>
      <c r="C3" s="8">
        <v>1</v>
      </c>
      <c r="D3" s="8">
        <v>13.7</v>
      </c>
      <c r="E3" s="8">
        <v>17.2</v>
      </c>
      <c r="H3" s="3" t="s">
        <v>13</v>
      </c>
      <c r="I3" s="7">
        <v>1239.03</v>
      </c>
    </row>
    <row r="5" spans="2:9" x14ac:dyDescent="0.35">
      <c r="B5" s="2" t="s">
        <v>0</v>
      </c>
      <c r="C5" s="2" t="s">
        <v>9</v>
      </c>
      <c r="D5" s="2" t="s">
        <v>1</v>
      </c>
      <c r="E5" s="2" t="s">
        <v>4</v>
      </c>
      <c r="F5" s="2" t="s">
        <v>10</v>
      </c>
      <c r="G5" s="2" t="s">
        <v>11</v>
      </c>
      <c r="H5" s="2" t="s">
        <v>5</v>
      </c>
      <c r="I5" s="2" t="s">
        <v>7</v>
      </c>
    </row>
    <row r="6" spans="2:9" x14ac:dyDescent="0.35">
      <c r="B6" s="1" t="s">
        <v>12</v>
      </c>
      <c r="C6" s="1">
        <v>0</v>
      </c>
      <c r="D6" s="1">
        <v>0</v>
      </c>
      <c r="E6" s="1">
        <v>0</v>
      </c>
      <c r="F6" s="4">
        <f t="shared" ref="F6:F11" si="0">D6*D$3</f>
        <v>0</v>
      </c>
      <c r="G6" s="4">
        <f t="shared" ref="G6:G11" si="1">E6*12*E$3</f>
        <v>0</v>
      </c>
      <c r="H6" s="5">
        <f>C6+G6+F6</f>
        <v>0</v>
      </c>
      <c r="I6" s="6">
        <f t="shared" ref="I6:I11" si="2">H6/I$3</f>
        <v>0</v>
      </c>
    </row>
    <row r="7" spans="2:9" x14ac:dyDescent="0.35">
      <c r="B7" s="1" t="s">
        <v>12</v>
      </c>
      <c r="C7" s="1">
        <v>0</v>
      </c>
      <c r="D7" s="1">
        <v>0</v>
      </c>
      <c r="E7" s="1">
        <v>0</v>
      </c>
      <c r="F7" s="4">
        <f t="shared" si="0"/>
        <v>0</v>
      </c>
      <c r="G7" s="4">
        <f t="shared" si="1"/>
        <v>0</v>
      </c>
      <c r="H7" s="5">
        <f t="shared" ref="H7:H11" si="3">C7+G7+F7</f>
        <v>0</v>
      </c>
      <c r="I7" s="6">
        <f t="shared" si="2"/>
        <v>0</v>
      </c>
    </row>
    <row r="8" spans="2:9" x14ac:dyDescent="0.35">
      <c r="B8" s="1" t="s">
        <v>12</v>
      </c>
      <c r="C8" s="1">
        <v>0</v>
      </c>
      <c r="D8" s="1">
        <v>0</v>
      </c>
      <c r="E8" s="1">
        <v>0</v>
      </c>
      <c r="F8" s="4">
        <f t="shared" si="0"/>
        <v>0</v>
      </c>
      <c r="G8" s="4">
        <f t="shared" si="1"/>
        <v>0</v>
      </c>
      <c r="H8" s="5">
        <f t="shared" si="3"/>
        <v>0</v>
      </c>
      <c r="I8" s="6">
        <f t="shared" si="2"/>
        <v>0</v>
      </c>
    </row>
    <row r="9" spans="2:9" x14ac:dyDescent="0.35">
      <c r="B9" s="1" t="s">
        <v>12</v>
      </c>
      <c r="C9" s="1">
        <v>0</v>
      </c>
      <c r="D9" s="1">
        <v>0</v>
      </c>
      <c r="E9" s="1">
        <v>0</v>
      </c>
      <c r="F9" s="4">
        <f t="shared" si="0"/>
        <v>0</v>
      </c>
      <c r="G9" s="4">
        <f t="shared" si="1"/>
        <v>0</v>
      </c>
      <c r="H9" s="5">
        <f t="shared" si="3"/>
        <v>0</v>
      </c>
      <c r="I9" s="6">
        <f t="shared" si="2"/>
        <v>0</v>
      </c>
    </row>
    <row r="10" spans="2:9" x14ac:dyDescent="0.35">
      <c r="B10" s="1" t="s">
        <v>12</v>
      </c>
      <c r="C10" s="1">
        <v>0</v>
      </c>
      <c r="D10" s="1">
        <v>0</v>
      </c>
      <c r="E10" s="1">
        <v>0</v>
      </c>
      <c r="F10" s="4">
        <f t="shared" si="0"/>
        <v>0</v>
      </c>
      <c r="G10" s="4">
        <f t="shared" si="1"/>
        <v>0</v>
      </c>
      <c r="H10" s="5">
        <f t="shared" si="3"/>
        <v>0</v>
      </c>
      <c r="I10" s="6">
        <f t="shared" si="2"/>
        <v>0</v>
      </c>
    </row>
    <row r="11" spans="2:9" x14ac:dyDescent="0.35">
      <c r="B11" s="1" t="s">
        <v>12</v>
      </c>
      <c r="C11" s="1">
        <v>0</v>
      </c>
      <c r="D11" s="1">
        <v>0</v>
      </c>
      <c r="E11" s="1">
        <v>0</v>
      </c>
      <c r="F11" s="4">
        <f t="shared" si="0"/>
        <v>0</v>
      </c>
      <c r="G11" s="4">
        <f t="shared" si="1"/>
        <v>0</v>
      </c>
      <c r="H11" s="5">
        <f t="shared" si="3"/>
        <v>0</v>
      </c>
      <c r="I11" s="6">
        <f t="shared" si="2"/>
        <v>0</v>
      </c>
    </row>
    <row r="13" spans="2:9" x14ac:dyDescent="0.35">
      <c r="H13" s="2" t="s">
        <v>14</v>
      </c>
      <c r="I13" s="10">
        <f>SUM(I6:I11)</f>
        <v>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2F818-91C8-4525-8268-031B4A7A8D85}">
  <dimension ref="B1:H13"/>
  <sheetViews>
    <sheetView workbookViewId="0">
      <selection activeCell="H6" sqref="H6"/>
    </sheetView>
  </sheetViews>
  <sheetFormatPr baseColWidth="10" defaultColWidth="9.1796875" defaultRowHeight="14.5" x14ac:dyDescent="0.35"/>
  <cols>
    <col min="1" max="1" width="9.1796875" style="1"/>
    <col min="2" max="2" width="45.453125" style="1" bestFit="1" customWidth="1"/>
    <col min="3" max="3" width="13.26953125" style="1" bestFit="1" customWidth="1"/>
    <col min="4" max="4" width="16.453125" style="1" bestFit="1" customWidth="1"/>
    <col min="5" max="5" width="21.453125" style="1" bestFit="1" customWidth="1"/>
    <col min="6" max="6" width="25.81640625" style="1" bestFit="1" customWidth="1"/>
    <col min="7" max="7" width="29.7265625" style="1" bestFit="1" customWidth="1"/>
    <col min="8" max="8" width="25.54296875" style="1" bestFit="1" customWidth="1"/>
    <col min="9" max="16384" width="9.1796875" style="1"/>
  </cols>
  <sheetData>
    <row r="1" spans="2:8" x14ac:dyDescent="0.35">
      <c r="G1" s="2"/>
    </row>
    <row r="2" spans="2:8" x14ac:dyDescent="0.35">
      <c r="C2" s="2" t="s">
        <v>9</v>
      </c>
      <c r="D2" s="2" t="s">
        <v>1</v>
      </c>
      <c r="E2" s="2" t="s">
        <v>2</v>
      </c>
      <c r="G2" s="2"/>
    </row>
    <row r="3" spans="2:8" x14ac:dyDescent="0.35">
      <c r="B3" s="3" t="s">
        <v>3</v>
      </c>
      <c r="C3" s="8">
        <v>1</v>
      </c>
      <c r="D3" s="8">
        <v>13.7</v>
      </c>
      <c r="E3" s="8">
        <v>17.2</v>
      </c>
      <c r="H3" s="3"/>
    </row>
    <row r="5" spans="2:8" x14ac:dyDescent="0.35">
      <c r="B5" s="2" t="s">
        <v>0</v>
      </c>
      <c r="C5" s="2" t="s">
        <v>9</v>
      </c>
      <c r="D5" s="2" t="s">
        <v>1</v>
      </c>
      <c r="E5" s="2" t="s">
        <v>4</v>
      </c>
      <c r="F5" s="2" t="s">
        <v>10</v>
      </c>
      <c r="G5" s="2" t="s">
        <v>11</v>
      </c>
      <c r="H5" s="2" t="s">
        <v>5</v>
      </c>
    </row>
    <row r="6" spans="2:8" x14ac:dyDescent="0.35">
      <c r="B6" s="1" t="s">
        <v>12</v>
      </c>
      <c r="C6" s="1">
        <v>0</v>
      </c>
      <c r="D6" s="1">
        <v>0</v>
      </c>
      <c r="E6" s="1">
        <v>0</v>
      </c>
      <c r="F6" s="4">
        <f t="shared" ref="F6:F11" si="0">D6*D$3</f>
        <v>0</v>
      </c>
      <c r="G6" s="4">
        <f t="shared" ref="G6:G11" si="1">E6*12*E$3</f>
        <v>0</v>
      </c>
      <c r="H6" s="5">
        <f>C6+G6+F6</f>
        <v>0</v>
      </c>
    </row>
    <row r="7" spans="2:8" x14ac:dyDescent="0.35">
      <c r="B7" s="1" t="s">
        <v>12</v>
      </c>
      <c r="C7" s="1">
        <v>0</v>
      </c>
      <c r="D7" s="1">
        <v>0</v>
      </c>
      <c r="E7" s="1">
        <v>0</v>
      </c>
      <c r="F7" s="4">
        <f t="shared" si="0"/>
        <v>0</v>
      </c>
      <c r="G7" s="4">
        <f t="shared" si="1"/>
        <v>0</v>
      </c>
      <c r="H7" s="5">
        <f t="shared" ref="H7:H11" si="2">C7+G7+F7</f>
        <v>0</v>
      </c>
    </row>
    <row r="8" spans="2:8" x14ac:dyDescent="0.35">
      <c r="B8" s="1" t="s">
        <v>12</v>
      </c>
      <c r="C8" s="1">
        <v>0</v>
      </c>
      <c r="D8" s="1">
        <v>0</v>
      </c>
      <c r="E8" s="1">
        <v>0</v>
      </c>
      <c r="F8" s="4">
        <f t="shared" si="0"/>
        <v>0</v>
      </c>
      <c r="G8" s="4">
        <f t="shared" si="1"/>
        <v>0</v>
      </c>
      <c r="H8" s="5">
        <f t="shared" si="2"/>
        <v>0</v>
      </c>
    </row>
    <row r="9" spans="2:8" x14ac:dyDescent="0.35">
      <c r="B9" s="1" t="s">
        <v>12</v>
      </c>
      <c r="C9" s="1">
        <v>0</v>
      </c>
      <c r="D9" s="1">
        <v>0</v>
      </c>
      <c r="E9" s="1">
        <v>0</v>
      </c>
      <c r="F9" s="4">
        <f t="shared" si="0"/>
        <v>0</v>
      </c>
      <c r="G9" s="4">
        <f t="shared" si="1"/>
        <v>0</v>
      </c>
      <c r="H9" s="5">
        <f t="shared" si="2"/>
        <v>0</v>
      </c>
    </row>
    <row r="10" spans="2:8" x14ac:dyDescent="0.35">
      <c r="B10" s="1" t="s">
        <v>12</v>
      </c>
      <c r="C10" s="1">
        <v>0</v>
      </c>
      <c r="D10" s="1">
        <v>0</v>
      </c>
      <c r="E10" s="1">
        <v>0</v>
      </c>
      <c r="F10" s="4">
        <f t="shared" si="0"/>
        <v>0</v>
      </c>
      <c r="G10" s="4">
        <f t="shared" si="1"/>
        <v>0</v>
      </c>
      <c r="H10" s="5">
        <f t="shared" si="2"/>
        <v>0</v>
      </c>
    </row>
    <row r="11" spans="2:8" x14ac:dyDescent="0.35">
      <c r="B11" s="1" t="s">
        <v>12</v>
      </c>
      <c r="C11" s="1">
        <v>0</v>
      </c>
      <c r="D11" s="1">
        <v>0</v>
      </c>
      <c r="E11" s="1">
        <v>0</v>
      </c>
      <c r="F11" s="4">
        <f t="shared" si="0"/>
        <v>0</v>
      </c>
      <c r="G11" s="4">
        <f t="shared" si="1"/>
        <v>0</v>
      </c>
      <c r="H11" s="5">
        <f t="shared" si="2"/>
        <v>0</v>
      </c>
    </row>
    <row r="13" spans="2:8" x14ac:dyDescent="0.35">
      <c r="G13" s="2" t="s">
        <v>15</v>
      </c>
      <c r="H13" s="11">
        <f>SUM(H6:H11)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0DAB9948C732488DF1DB4BBFE1A698" ma:contentTypeVersion="15" ma:contentTypeDescription="Crear nuevo documento." ma:contentTypeScope="" ma:versionID="05cdba3cbc8b1cfa7e4be1dffec94c54">
  <xsd:schema xmlns:xsd="http://www.w3.org/2001/XMLSchema" xmlns:xs="http://www.w3.org/2001/XMLSchema" xmlns:p="http://schemas.microsoft.com/office/2006/metadata/properties" xmlns:ns2="e04fd491-fb46-4838-b041-f5efcc1ea5cd" xmlns:ns3="18b5ccc5-31a6-420a-ae34-549016ab5b73" targetNamespace="http://schemas.microsoft.com/office/2006/metadata/properties" ma:root="true" ma:fieldsID="e8b7619531dbda62863017d75f35d8ba" ns2:_="" ns3:_="">
    <xsd:import namespace="e04fd491-fb46-4838-b041-f5efcc1ea5cd"/>
    <xsd:import namespace="18b5ccc5-31a6-420a-ae34-549016ab5b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fd491-fb46-4838-b041-f5efcc1ea5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7f9fe4bc-2c6b-4908-be94-c5f02eb30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5ccc5-31a6-420a-ae34-549016ab5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5592595-221e-4b79-8dde-9eb40a065597}" ma:internalName="TaxCatchAll" ma:showField="CatchAllData" ma:web="18b5ccc5-31a6-420a-ae34-549016ab5b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b5ccc5-31a6-420a-ae34-549016ab5b73" xsi:nil="true"/>
    <lcf76f155ced4ddcb4097134ff3c332f xmlns="e04fd491-fb46-4838-b041-f5efcc1ea5c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8E192F-19D6-4370-88C4-1F49AB75F934}"/>
</file>

<file path=customXml/itemProps2.xml><?xml version="1.0" encoding="utf-8"?>
<ds:datastoreItem xmlns:ds="http://schemas.openxmlformats.org/officeDocument/2006/customXml" ds:itemID="{3FD675CE-985C-4886-8B13-DF6DC8A0606B}">
  <ds:schemaRefs>
    <ds:schemaRef ds:uri="http://schemas.microsoft.com/office/2006/metadata/properties"/>
    <ds:schemaRef ds:uri="http://schemas.microsoft.com/office/infopath/2007/PartnerControls"/>
    <ds:schemaRef ds:uri="18b5ccc5-31a6-420a-ae34-549016ab5b73"/>
    <ds:schemaRef ds:uri="e04fd491-fb46-4838-b041-f5efcc1ea5cd"/>
  </ds:schemaRefs>
</ds:datastoreItem>
</file>

<file path=customXml/itemProps3.xml><?xml version="1.0" encoding="utf-8"?>
<ds:datastoreItem xmlns:ds="http://schemas.openxmlformats.org/officeDocument/2006/customXml" ds:itemID="{CE358814-1E0F-42AF-9438-BA62BE7EB0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BITCOIN</vt:lpstr>
      <vt:lpstr>ETHEREUM</vt:lpstr>
      <vt:lpstr>USDT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Marianny Alejandra Apostol Castillo</cp:lastModifiedBy>
  <dcterms:created xsi:type="dcterms:W3CDTF">2015-06-05T18:17:20Z</dcterms:created>
  <dcterms:modified xsi:type="dcterms:W3CDTF">2025-12-18T18:32:17Z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0x010100630DAB9948C732488DF1DB4BBFE1A698</vt:lpwstr>
  </property>
  <property fmtid="{D5CDD505-2E9C-101B-9397-08002B2CF9AE}" pid="3" name="MediaServiceImageTags">
    <vt:lpwstr/>
  </property>
</Properties>
</file>